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manda/Documents/FORMS/Competitive Equity/"/>
    </mc:Choice>
  </mc:AlternateContent>
  <xr:revisionPtr revIDLastSave="0" documentId="13_ncr:1_{5382319B-B123-FE49-8AB1-5B04A26446E5}" xr6:coauthVersionLast="47" xr6:coauthVersionMax="47" xr10:uidLastSave="{00000000-0000-0000-0000-000000000000}"/>
  <bookViews>
    <workbookView xWindow="2720" yWindow="500" windowWidth="29980" windowHeight="283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Sheet1!$A$1:$N$47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7" i="1" l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M36" i="1"/>
  <c r="N36" i="1" s="1"/>
  <c r="E36" i="1"/>
  <c r="F36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22" i="1"/>
  <c r="F22" i="1" s="1"/>
  <c r="M22" i="1"/>
  <c r="N22" i="1" s="1"/>
  <c r="C13" i="2"/>
  <c r="C12" i="2"/>
  <c r="C11" i="2"/>
  <c r="C10" i="2"/>
  <c r="C9" i="2"/>
  <c r="C8" i="2"/>
  <c r="C7" i="2"/>
  <c r="C6" i="2"/>
  <c r="C5" i="2"/>
  <c r="C4" i="2"/>
  <c r="C3" i="2"/>
  <c r="C2" i="2"/>
  <c r="E33" i="1" l="1"/>
  <c r="F33" i="1" s="1"/>
  <c r="E47" i="1"/>
  <c r="F47" i="1" s="1"/>
  <c r="M47" i="1"/>
  <c r="N47" i="1" s="1"/>
  <c r="M33" i="1"/>
  <c r="N33" i="1" s="1"/>
</calcChain>
</file>

<file path=xl/sharedStrings.xml><?xml version="1.0" encoding="utf-8"?>
<sst xmlns="http://schemas.openxmlformats.org/spreadsheetml/2006/main" count="122" uniqueCount="40">
  <si>
    <t>School:</t>
  </si>
  <si>
    <t>Football</t>
  </si>
  <si>
    <t>Boys Soccer</t>
  </si>
  <si>
    <t>Girls Soccer</t>
  </si>
  <si>
    <t>Volleyball</t>
  </si>
  <si>
    <t>Girls Basketball</t>
  </si>
  <si>
    <t>Boys Basketball</t>
  </si>
  <si>
    <t>Petition to Change Classification</t>
  </si>
  <si>
    <t>Baseball</t>
  </si>
  <si>
    <t>Softball</t>
  </si>
  <si>
    <t>W</t>
  </si>
  <si>
    <t>L</t>
  </si>
  <si>
    <t>Win</t>
  </si>
  <si>
    <t>Spr</t>
  </si>
  <si>
    <t>Win %</t>
  </si>
  <si>
    <t>Criteria Met</t>
  </si>
  <si>
    <t>Current Classification:</t>
  </si>
  <si>
    <t>Fall</t>
  </si>
  <si>
    <t>Criteria:</t>
  </si>
  <si>
    <t xml:space="preserve">Varsity Competitive Equity Form </t>
  </si>
  <si>
    <t xml:space="preserve">                                 Current Enrollment:</t>
  </si>
  <si>
    <t>Dance</t>
  </si>
  <si>
    <t>Cheer</t>
  </si>
  <si>
    <t>Year 1: ______________</t>
  </si>
  <si>
    <t>Year 2: ______________</t>
  </si>
  <si>
    <t>Varsity Team Sports vs. Classification</t>
  </si>
  <si>
    <t>Varsity Team Sports Post Season</t>
  </si>
  <si>
    <t>This form is to be completed by an administrator of the school seeking approval to change classifications.</t>
  </si>
  <si>
    <t>Varsity Team Sports Finished near or below 25%</t>
  </si>
  <si>
    <t xml:space="preserve"> Varsity Team Sports Finished near or below 25%</t>
  </si>
  <si>
    <t>Varsity Team Sports Finished near or below 33%</t>
  </si>
  <si>
    <t xml:space="preserve">2.   Cover letter and letters of support. </t>
  </si>
  <si>
    <t xml:space="preserve">1.   The IHSAA office will tabulate votes from all superintendents of the classification in which the school wishes to be placed as well as the classification they will be </t>
  </si>
  <si>
    <t xml:space="preserve">      leaving. A simple majority of the superintendent votes, one vote per high school, must be obtained to move the petition to the Board for a final decision. </t>
  </si>
  <si>
    <t xml:space="preserve">3.   Evidence that the varsity, JV, and freshman combined winning percentage is near or below 25% during the most recent two years of competition against their </t>
  </si>
  <si>
    <t xml:space="preserve">      assigned classification. </t>
  </si>
  <si>
    <t xml:space="preserve">4.   Evidence that the varsity, JV, and freshman teams finished near or below the bottom 33% of their postseason tournaments during the most recent two years </t>
  </si>
  <si>
    <t xml:space="preserve">      of competition. </t>
  </si>
  <si>
    <t xml:space="preserve">      advisory information. </t>
  </si>
  <si>
    <t xml:space="preserve">5.   The IHSAA office will organize team sport committees to review all petitions prior to coming to the IHSAA Board of Directors to be used 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</si>
</sst>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Garamond"/>
      <family val="1"/>
    </font>
    <font>
      <b/>
      <sz val="14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Garamond"/>
      <family val="1"/>
    </font>
    <font>
      <b/>
      <sz val="30"/>
      <color theme="1"/>
      <name val="Garamond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Garamond"/>
      <family val="1"/>
    </font>
    <font>
      <sz val="12"/>
      <name val="Garamond"/>
      <family val="1"/>
    </font>
    <font>
      <sz val="11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b/>
      <sz val="9"/>
      <color theme="1"/>
      <name val="Garamond"/>
      <family val="1"/>
    </font>
    <font>
      <b/>
      <sz val="10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11" fillId="0" borderId="0" xfId="0" applyFont="1"/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554075</xdr:colOff>
      <xdr:row>2</xdr:row>
      <xdr:rowOff>80434</xdr:rowOff>
    </xdr:from>
    <xdr:to>
      <xdr:col>9</xdr:col>
      <xdr:colOff>368301</xdr:colOff>
      <xdr:row>2</xdr:row>
      <xdr:rowOff>1309046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9775" y="867834"/>
          <a:ext cx="1236626" cy="1228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view="pageLayout" zoomScale="150" zoomScalePageLayoutView="150" workbookViewId="0">
      <selection activeCell="A3" sqref="A3:N3"/>
    </sheetView>
  </sheetViews>
  <sheetFormatPr baseColWidth="10" defaultColWidth="8.83203125" defaultRowHeight="15" x14ac:dyDescent="0.2"/>
  <cols>
    <col min="1" max="1" width="5.33203125" style="1" customWidth="1"/>
    <col min="2" max="2" width="20.6640625" style="1" customWidth="1"/>
    <col min="3" max="4" width="7" style="1" customWidth="1"/>
    <col min="5" max="5" width="8.5" style="1" bestFit="1" customWidth="1"/>
    <col min="6" max="6" width="11.6640625" style="1" customWidth="1"/>
    <col min="7" max="8" width="0.83203125" style="1" customWidth="1"/>
    <col min="9" max="9" width="5.33203125" style="1" customWidth="1"/>
    <col min="10" max="10" width="21" style="1" customWidth="1"/>
    <col min="11" max="12" width="7" style="1" customWidth="1"/>
    <col min="13" max="13" width="8.5" style="1" bestFit="1" customWidth="1"/>
    <col min="14" max="14" width="12" style="1" customWidth="1"/>
    <col min="15" max="16384" width="8.83203125" style="1"/>
  </cols>
  <sheetData>
    <row r="1" spans="1:15" ht="38" customHeight="1" x14ac:dyDescent="0.2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4" customHeight="1" x14ac:dyDescent="0.3">
      <c r="A2" s="39" t="s">
        <v>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07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ht="16" x14ac:dyDescent="0.2">
      <c r="A4" s="45" t="s">
        <v>27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5" ht="16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5" ht="24" customHeight="1" x14ac:dyDescent="0.2">
      <c r="A6" s="19"/>
      <c r="B6" s="13" t="s">
        <v>0</v>
      </c>
      <c r="C6" s="35"/>
      <c r="D6" s="35"/>
      <c r="E6" s="35"/>
      <c r="F6" s="35"/>
      <c r="G6" s="19"/>
      <c r="H6" s="19"/>
      <c r="I6" s="19"/>
      <c r="J6" s="19"/>
      <c r="K6" s="13" t="s">
        <v>16</v>
      </c>
      <c r="L6" s="36"/>
      <c r="M6" s="36"/>
      <c r="N6" s="11"/>
      <c r="O6" s="19"/>
    </row>
    <row r="7" spans="1:15" ht="24" customHeight="1" x14ac:dyDescent="0.2">
      <c r="A7" s="18"/>
      <c r="B7" s="19"/>
      <c r="C7" s="19"/>
      <c r="D7" s="19"/>
      <c r="E7" s="19"/>
      <c r="F7" s="19"/>
      <c r="H7" s="19"/>
      <c r="I7" s="19"/>
      <c r="J7" s="19"/>
      <c r="K7" s="13" t="s">
        <v>20</v>
      </c>
      <c r="L7" s="37"/>
      <c r="M7" s="37"/>
      <c r="N7" s="19"/>
      <c r="O7" s="19"/>
    </row>
    <row r="8" spans="1:15" ht="16" customHeight="1" x14ac:dyDescent="0.2">
      <c r="A8" s="18"/>
      <c r="B8" s="19"/>
      <c r="C8" s="19"/>
      <c r="D8" s="19"/>
      <c r="E8" s="19"/>
      <c r="F8" s="19"/>
      <c r="G8" s="19"/>
      <c r="H8" s="19"/>
      <c r="I8" s="19"/>
      <c r="J8" s="13"/>
      <c r="K8" s="18"/>
      <c r="L8" s="18"/>
      <c r="M8" s="19"/>
      <c r="N8" s="19"/>
    </row>
    <row r="9" spans="1:15" x14ac:dyDescent="0.2">
      <c r="A9" s="14" t="s">
        <v>18</v>
      </c>
      <c r="B9" s="12"/>
      <c r="C9" s="12"/>
      <c r="D9" s="12"/>
      <c r="E9" s="12"/>
      <c r="F9" s="49"/>
      <c r="G9" s="49"/>
      <c r="H9" s="49"/>
      <c r="I9" s="49"/>
      <c r="J9" s="49"/>
      <c r="K9" s="49"/>
      <c r="L9" s="49"/>
      <c r="M9" s="49"/>
      <c r="N9" s="12"/>
    </row>
    <row r="10" spans="1:15" ht="17" customHeight="1" x14ac:dyDescent="0.2">
      <c r="A10" s="50" t="s">
        <v>32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5" ht="17" customHeight="1" x14ac:dyDescent="0.2">
      <c r="A11" s="47" t="s">
        <v>33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5" ht="17" customHeight="1" x14ac:dyDescent="0.2">
      <c r="A12" s="47" t="s">
        <v>31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2"/>
    </row>
    <row r="13" spans="1:15" ht="17" customHeight="1" x14ac:dyDescent="0.2">
      <c r="A13" s="51" t="s">
        <v>34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5" ht="17" customHeight="1" x14ac:dyDescent="0.2">
      <c r="A14" s="51" t="s">
        <v>35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ht="17" customHeight="1" x14ac:dyDescent="0.2">
      <c r="A15" s="48" t="s">
        <v>36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3"/>
    </row>
    <row r="16" spans="1:15" ht="17" customHeight="1" x14ac:dyDescent="0.2">
      <c r="A16" s="48" t="s">
        <v>37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3"/>
    </row>
    <row r="17" spans="1:15" ht="17" customHeight="1" x14ac:dyDescent="0.2">
      <c r="A17" s="51" t="s">
        <v>39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3"/>
    </row>
    <row r="18" spans="1:15" ht="17" customHeight="1" x14ac:dyDescent="0.2">
      <c r="A18" s="51" t="s">
        <v>38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3"/>
    </row>
    <row r="19" spans="1:15" ht="16" customHeight="1" x14ac:dyDescent="0.2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</row>
    <row r="20" spans="1:15" ht="24" customHeight="1" x14ac:dyDescent="0.2">
      <c r="A20" s="40" t="s">
        <v>23</v>
      </c>
      <c r="B20" s="41"/>
      <c r="C20" s="41"/>
      <c r="D20" s="41"/>
      <c r="E20" s="41"/>
      <c r="F20" s="42"/>
      <c r="G20" s="4"/>
      <c r="I20" s="40" t="s">
        <v>24</v>
      </c>
      <c r="J20" s="41"/>
      <c r="K20" s="41"/>
      <c r="L20" s="41"/>
      <c r="M20" s="41"/>
      <c r="N20" s="42"/>
    </row>
    <row r="21" spans="1:15" ht="20" customHeight="1" x14ac:dyDescent="0.2">
      <c r="A21" s="43" t="s">
        <v>25</v>
      </c>
      <c r="B21" s="44"/>
      <c r="C21" s="20" t="s">
        <v>10</v>
      </c>
      <c r="D21" s="20" t="s">
        <v>11</v>
      </c>
      <c r="E21" s="20" t="s">
        <v>14</v>
      </c>
      <c r="F21" s="5" t="s">
        <v>15</v>
      </c>
      <c r="G21" s="4"/>
      <c r="H21" s="2"/>
      <c r="I21" s="43" t="s">
        <v>25</v>
      </c>
      <c r="J21" s="44"/>
      <c r="K21" s="20" t="s">
        <v>10</v>
      </c>
      <c r="L21" s="20" t="s">
        <v>11</v>
      </c>
      <c r="M21" s="20" t="s">
        <v>14</v>
      </c>
      <c r="N21" s="5" t="s">
        <v>15</v>
      </c>
    </row>
    <row r="22" spans="1:15" ht="20" customHeight="1" x14ac:dyDescent="0.2">
      <c r="A22" s="21" t="s">
        <v>17</v>
      </c>
      <c r="B22" s="6" t="s">
        <v>1</v>
      </c>
      <c r="C22" s="22"/>
      <c r="D22" s="23"/>
      <c r="E22" s="24" t="e">
        <f>C22/(C22+D22)</f>
        <v>#DIV/0!</v>
      </c>
      <c r="F22" s="25" t="e">
        <f>IF(E22&lt;=25.5%, "Yes", "No")</f>
        <v>#DIV/0!</v>
      </c>
      <c r="G22" s="2"/>
      <c r="H22" s="2"/>
      <c r="I22" s="21" t="s">
        <v>17</v>
      </c>
      <c r="J22" s="6" t="s">
        <v>1</v>
      </c>
      <c r="K22" s="22"/>
      <c r="L22" s="23"/>
      <c r="M22" s="24" t="e">
        <f>K22/(K22+L22)</f>
        <v>#DIV/0!</v>
      </c>
      <c r="N22" s="25" t="e">
        <f>IF(M22&lt;=25.5%, "Yes", "No")</f>
        <v>#DIV/0!</v>
      </c>
    </row>
    <row r="23" spans="1:15" ht="20" customHeight="1" x14ac:dyDescent="0.2">
      <c r="A23" s="8" t="s">
        <v>17</v>
      </c>
      <c r="B23" s="7" t="s">
        <v>2</v>
      </c>
      <c r="C23" s="26"/>
      <c r="D23" s="27"/>
      <c r="E23" s="24" t="e">
        <f t="shared" ref="E23:E31" si="0">C23/(C23+D23)</f>
        <v>#DIV/0!</v>
      </c>
      <c r="F23" s="25" t="e">
        <f t="shared" ref="F23:F31" si="1">IF(E23&lt;=25.5%, "Yes", "No")</f>
        <v>#DIV/0!</v>
      </c>
      <c r="G23" s="2"/>
      <c r="H23" s="2"/>
      <c r="I23" s="8" t="s">
        <v>17</v>
      </c>
      <c r="J23" s="7" t="s">
        <v>2</v>
      </c>
      <c r="K23" s="26"/>
      <c r="L23" s="27"/>
      <c r="M23" s="24" t="e">
        <f t="shared" ref="M23:M31" si="2">K23/(K23+L23)</f>
        <v>#DIV/0!</v>
      </c>
      <c r="N23" s="25" t="e">
        <f t="shared" ref="N23:N31" si="3">IF(M23&lt;=25.5%, "Yes", "No")</f>
        <v>#DIV/0!</v>
      </c>
    </row>
    <row r="24" spans="1:15" ht="20" customHeight="1" x14ac:dyDescent="0.2">
      <c r="A24" s="8" t="s">
        <v>17</v>
      </c>
      <c r="B24" s="7" t="s">
        <v>3</v>
      </c>
      <c r="C24" s="26"/>
      <c r="D24" s="27"/>
      <c r="E24" s="24" t="e">
        <f t="shared" si="0"/>
        <v>#DIV/0!</v>
      </c>
      <c r="F24" s="25" t="e">
        <f t="shared" si="1"/>
        <v>#DIV/0!</v>
      </c>
      <c r="G24" s="2"/>
      <c r="H24" s="2"/>
      <c r="I24" s="8" t="s">
        <v>17</v>
      </c>
      <c r="J24" s="7" t="s">
        <v>3</v>
      </c>
      <c r="K24" s="26"/>
      <c r="L24" s="27"/>
      <c r="M24" s="24" t="e">
        <f t="shared" si="2"/>
        <v>#DIV/0!</v>
      </c>
      <c r="N24" s="25" t="e">
        <f t="shared" si="3"/>
        <v>#DIV/0!</v>
      </c>
    </row>
    <row r="25" spans="1:15" ht="20" customHeight="1" x14ac:dyDescent="0.2">
      <c r="A25" s="8" t="s">
        <v>17</v>
      </c>
      <c r="B25" s="7" t="s">
        <v>4</v>
      </c>
      <c r="C25" s="26"/>
      <c r="D25" s="27"/>
      <c r="E25" s="24" t="e">
        <f t="shared" si="0"/>
        <v>#DIV/0!</v>
      </c>
      <c r="F25" s="25" t="e">
        <f t="shared" si="1"/>
        <v>#DIV/0!</v>
      </c>
      <c r="G25" s="2"/>
      <c r="H25" s="2"/>
      <c r="I25" s="8" t="s">
        <v>17</v>
      </c>
      <c r="J25" s="7" t="s">
        <v>4</v>
      </c>
      <c r="K25" s="26"/>
      <c r="L25" s="27"/>
      <c r="M25" s="24" t="e">
        <f t="shared" si="2"/>
        <v>#DIV/0!</v>
      </c>
      <c r="N25" s="25" t="e">
        <f t="shared" si="3"/>
        <v>#DIV/0!</v>
      </c>
    </row>
    <row r="26" spans="1:15" ht="20" customHeight="1" x14ac:dyDescent="0.2">
      <c r="A26" s="8" t="s">
        <v>12</v>
      </c>
      <c r="B26" s="7" t="s">
        <v>6</v>
      </c>
      <c r="C26" s="26"/>
      <c r="D26" s="27"/>
      <c r="E26" s="24" t="e">
        <f t="shared" si="0"/>
        <v>#DIV/0!</v>
      </c>
      <c r="F26" s="25" t="e">
        <f t="shared" si="1"/>
        <v>#DIV/0!</v>
      </c>
      <c r="G26" s="2"/>
      <c r="H26" s="2"/>
      <c r="I26" s="8" t="s">
        <v>12</v>
      </c>
      <c r="J26" s="7" t="s">
        <v>6</v>
      </c>
      <c r="K26" s="26"/>
      <c r="L26" s="27"/>
      <c r="M26" s="24" t="e">
        <f t="shared" si="2"/>
        <v>#DIV/0!</v>
      </c>
      <c r="N26" s="25" t="e">
        <f t="shared" si="3"/>
        <v>#DIV/0!</v>
      </c>
    </row>
    <row r="27" spans="1:15" ht="20" customHeight="1" x14ac:dyDescent="0.2">
      <c r="A27" s="8" t="s">
        <v>12</v>
      </c>
      <c r="B27" s="7" t="s">
        <v>5</v>
      </c>
      <c r="C27" s="26"/>
      <c r="D27" s="27"/>
      <c r="E27" s="24" t="e">
        <f t="shared" si="0"/>
        <v>#DIV/0!</v>
      </c>
      <c r="F27" s="25" t="e">
        <f t="shared" si="1"/>
        <v>#DIV/0!</v>
      </c>
      <c r="G27" s="2"/>
      <c r="H27" s="2"/>
      <c r="I27" s="8" t="s">
        <v>12</v>
      </c>
      <c r="J27" s="7" t="s">
        <v>5</v>
      </c>
      <c r="K27" s="26"/>
      <c r="L27" s="27"/>
      <c r="M27" s="24" t="e">
        <f t="shared" si="2"/>
        <v>#DIV/0!</v>
      </c>
      <c r="N27" s="25" t="e">
        <f t="shared" si="3"/>
        <v>#DIV/0!</v>
      </c>
    </row>
    <row r="28" spans="1:15" ht="20" customHeight="1" x14ac:dyDescent="0.2">
      <c r="A28" s="8" t="s">
        <v>12</v>
      </c>
      <c r="B28" s="7" t="s">
        <v>21</v>
      </c>
      <c r="C28" s="26"/>
      <c r="D28" s="27"/>
      <c r="E28" s="24" t="e">
        <f t="shared" si="0"/>
        <v>#DIV/0!</v>
      </c>
      <c r="F28" s="25" t="e">
        <f t="shared" si="1"/>
        <v>#DIV/0!</v>
      </c>
      <c r="G28" s="2"/>
      <c r="H28" s="2"/>
      <c r="I28" s="8" t="s">
        <v>12</v>
      </c>
      <c r="J28" s="7" t="s">
        <v>21</v>
      </c>
      <c r="K28" s="26"/>
      <c r="L28" s="27"/>
      <c r="M28" s="24" t="e">
        <f t="shared" si="2"/>
        <v>#DIV/0!</v>
      </c>
      <c r="N28" s="25" t="e">
        <f t="shared" si="3"/>
        <v>#DIV/0!</v>
      </c>
    </row>
    <row r="29" spans="1:15" ht="20" customHeight="1" x14ac:dyDescent="0.2">
      <c r="A29" s="8" t="s">
        <v>12</v>
      </c>
      <c r="B29" s="7" t="s">
        <v>22</v>
      </c>
      <c r="C29" s="26"/>
      <c r="D29" s="27"/>
      <c r="E29" s="24" t="e">
        <f t="shared" si="0"/>
        <v>#DIV/0!</v>
      </c>
      <c r="F29" s="25" t="e">
        <f t="shared" si="1"/>
        <v>#DIV/0!</v>
      </c>
      <c r="G29" s="2"/>
      <c r="H29" s="2"/>
      <c r="I29" s="8" t="s">
        <v>12</v>
      </c>
      <c r="J29" s="7" t="s">
        <v>22</v>
      </c>
      <c r="K29" s="26"/>
      <c r="L29" s="27"/>
      <c r="M29" s="24" t="e">
        <f t="shared" si="2"/>
        <v>#DIV/0!</v>
      </c>
      <c r="N29" s="25" t="e">
        <f t="shared" si="3"/>
        <v>#DIV/0!</v>
      </c>
    </row>
    <row r="30" spans="1:15" ht="20" customHeight="1" x14ac:dyDescent="0.2">
      <c r="A30" s="8" t="s">
        <v>13</v>
      </c>
      <c r="B30" s="7" t="s">
        <v>8</v>
      </c>
      <c r="C30" s="26"/>
      <c r="D30" s="27"/>
      <c r="E30" s="24" t="e">
        <f t="shared" si="0"/>
        <v>#DIV/0!</v>
      </c>
      <c r="F30" s="25" t="e">
        <f t="shared" si="1"/>
        <v>#DIV/0!</v>
      </c>
      <c r="G30" s="2"/>
      <c r="H30" s="2"/>
      <c r="I30" s="8" t="s">
        <v>13</v>
      </c>
      <c r="J30" s="7" t="s">
        <v>8</v>
      </c>
      <c r="K30" s="26"/>
      <c r="L30" s="27"/>
      <c r="M30" s="24" t="e">
        <f t="shared" si="2"/>
        <v>#DIV/0!</v>
      </c>
      <c r="N30" s="25" t="e">
        <f t="shared" si="3"/>
        <v>#DIV/0!</v>
      </c>
    </row>
    <row r="31" spans="1:15" ht="20" customHeight="1" x14ac:dyDescent="0.2">
      <c r="A31" s="9" t="s">
        <v>13</v>
      </c>
      <c r="B31" s="10" t="s">
        <v>9</v>
      </c>
      <c r="C31" s="28"/>
      <c r="D31" s="29"/>
      <c r="E31" s="24" t="e">
        <f t="shared" si="0"/>
        <v>#DIV/0!</v>
      </c>
      <c r="F31" s="25" t="e">
        <f t="shared" si="1"/>
        <v>#DIV/0!</v>
      </c>
      <c r="G31" s="2"/>
      <c r="H31" s="2"/>
      <c r="I31" s="9" t="s">
        <v>13</v>
      </c>
      <c r="J31" s="10" t="s">
        <v>9</v>
      </c>
      <c r="K31" s="28"/>
      <c r="L31" s="29"/>
      <c r="M31" s="24" t="e">
        <f t="shared" si="2"/>
        <v>#DIV/0!</v>
      </c>
      <c r="N31" s="25" t="e">
        <f t="shared" si="3"/>
        <v>#DIV/0!</v>
      </c>
    </row>
    <row r="32" spans="1:15" ht="1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20" customHeight="1" x14ac:dyDescent="0.2">
      <c r="A33" s="2"/>
      <c r="B33" s="2"/>
      <c r="C33" s="2"/>
      <c r="D33" s="30" t="s">
        <v>28</v>
      </c>
      <c r="E33" s="31">
        <f>COUNTIF(F22:F31,"Yes")</f>
        <v>0</v>
      </c>
      <c r="F33" s="32">
        <f>E33/10</f>
        <v>0</v>
      </c>
      <c r="G33" s="2"/>
      <c r="H33" s="2"/>
      <c r="I33" s="2"/>
      <c r="J33" s="2"/>
      <c r="K33" s="2"/>
      <c r="L33" s="30" t="s">
        <v>29</v>
      </c>
      <c r="M33" s="31">
        <f>COUNTIF(N22:N31,"Yes")</f>
        <v>0</v>
      </c>
      <c r="N33" s="32">
        <f>M33/10</f>
        <v>0</v>
      </c>
    </row>
    <row r="34" spans="1:14" ht="16" customHeight="1" x14ac:dyDescent="0.2"/>
    <row r="35" spans="1:14" ht="20" customHeight="1" x14ac:dyDescent="0.2">
      <c r="A35" s="33" t="s">
        <v>26</v>
      </c>
      <c r="B35" s="34"/>
      <c r="C35" s="20" t="s">
        <v>10</v>
      </c>
      <c r="D35" s="20" t="s">
        <v>11</v>
      </c>
      <c r="E35" s="20" t="s">
        <v>14</v>
      </c>
      <c r="F35" s="5" t="s">
        <v>15</v>
      </c>
      <c r="G35" s="4"/>
      <c r="H35" s="4"/>
      <c r="I35" s="33" t="s">
        <v>26</v>
      </c>
      <c r="J35" s="34"/>
      <c r="K35" s="20" t="s">
        <v>10</v>
      </c>
      <c r="L35" s="20" t="s">
        <v>11</v>
      </c>
      <c r="M35" s="20" t="s">
        <v>14</v>
      </c>
      <c r="N35" s="5" t="s">
        <v>15</v>
      </c>
    </row>
    <row r="36" spans="1:14" ht="20" customHeight="1" x14ac:dyDescent="0.2">
      <c r="A36" s="21" t="s">
        <v>17</v>
      </c>
      <c r="B36" s="6" t="s">
        <v>1</v>
      </c>
      <c r="C36" s="22"/>
      <c r="D36" s="23"/>
      <c r="E36" s="24" t="e">
        <f>C36/(C36+D36)</f>
        <v>#DIV/0!</v>
      </c>
      <c r="F36" s="25" t="e">
        <f>IF(E36&lt;=33.5%, "Yes", "No")</f>
        <v>#DIV/0!</v>
      </c>
      <c r="G36" s="2"/>
      <c r="H36" s="2"/>
      <c r="I36" s="21" t="s">
        <v>17</v>
      </c>
      <c r="J36" s="6" t="s">
        <v>1</v>
      </c>
      <c r="K36" s="22"/>
      <c r="L36" s="23"/>
      <c r="M36" s="24" t="e">
        <f>K36/(K36+L36)</f>
        <v>#DIV/0!</v>
      </c>
      <c r="N36" s="25" t="e">
        <f>IF(M36&lt;=33.5%, "Yes", "No")</f>
        <v>#DIV/0!</v>
      </c>
    </row>
    <row r="37" spans="1:14" ht="20" customHeight="1" x14ac:dyDescent="0.2">
      <c r="A37" s="8" t="s">
        <v>17</v>
      </c>
      <c r="B37" s="7" t="s">
        <v>2</v>
      </c>
      <c r="C37" s="26"/>
      <c r="D37" s="27"/>
      <c r="E37" s="24" t="e">
        <f t="shared" ref="E37:E45" si="4">C37/(C37+D37)</f>
        <v>#DIV/0!</v>
      </c>
      <c r="F37" s="25" t="e">
        <f t="shared" ref="F37:F45" si="5">IF(E37&lt;=33.5%, "Yes", "No")</f>
        <v>#DIV/0!</v>
      </c>
      <c r="G37" s="2"/>
      <c r="H37" s="2"/>
      <c r="I37" s="8" t="s">
        <v>17</v>
      </c>
      <c r="J37" s="7" t="s">
        <v>2</v>
      </c>
      <c r="K37" s="26"/>
      <c r="L37" s="27"/>
      <c r="M37" s="24" t="e">
        <f t="shared" ref="M37:M45" si="6">K37/(K37+L37)</f>
        <v>#DIV/0!</v>
      </c>
      <c r="N37" s="25" t="e">
        <f t="shared" ref="N37:N45" si="7">IF(M37&lt;=33.5%, "Yes", "No")</f>
        <v>#DIV/0!</v>
      </c>
    </row>
    <row r="38" spans="1:14" ht="20" customHeight="1" x14ac:dyDescent="0.2">
      <c r="A38" s="8" t="s">
        <v>17</v>
      </c>
      <c r="B38" s="7" t="s">
        <v>3</v>
      </c>
      <c r="C38" s="26"/>
      <c r="D38" s="27"/>
      <c r="E38" s="24" t="e">
        <f t="shared" si="4"/>
        <v>#DIV/0!</v>
      </c>
      <c r="F38" s="25" t="e">
        <f t="shared" si="5"/>
        <v>#DIV/0!</v>
      </c>
      <c r="G38" s="2"/>
      <c r="H38" s="2"/>
      <c r="I38" s="8" t="s">
        <v>17</v>
      </c>
      <c r="J38" s="7" t="s">
        <v>3</v>
      </c>
      <c r="K38" s="26"/>
      <c r="L38" s="27"/>
      <c r="M38" s="24" t="e">
        <f t="shared" si="6"/>
        <v>#DIV/0!</v>
      </c>
      <c r="N38" s="25" t="e">
        <f t="shared" si="7"/>
        <v>#DIV/0!</v>
      </c>
    </row>
    <row r="39" spans="1:14" ht="20" customHeight="1" x14ac:dyDescent="0.2">
      <c r="A39" s="8" t="s">
        <v>17</v>
      </c>
      <c r="B39" s="7" t="s">
        <v>4</v>
      </c>
      <c r="C39" s="26"/>
      <c r="D39" s="27"/>
      <c r="E39" s="24" t="e">
        <f t="shared" si="4"/>
        <v>#DIV/0!</v>
      </c>
      <c r="F39" s="25" t="e">
        <f t="shared" si="5"/>
        <v>#DIV/0!</v>
      </c>
      <c r="G39" s="2"/>
      <c r="H39" s="2"/>
      <c r="I39" s="8" t="s">
        <v>17</v>
      </c>
      <c r="J39" s="7" t="s">
        <v>4</v>
      </c>
      <c r="K39" s="26"/>
      <c r="L39" s="27"/>
      <c r="M39" s="24" t="e">
        <f t="shared" si="6"/>
        <v>#DIV/0!</v>
      </c>
      <c r="N39" s="25" t="e">
        <f t="shared" si="7"/>
        <v>#DIV/0!</v>
      </c>
    </row>
    <row r="40" spans="1:14" ht="20" customHeight="1" x14ac:dyDescent="0.2">
      <c r="A40" s="8" t="s">
        <v>12</v>
      </c>
      <c r="B40" s="7" t="s">
        <v>6</v>
      </c>
      <c r="C40" s="26"/>
      <c r="D40" s="27"/>
      <c r="E40" s="24" t="e">
        <f t="shared" si="4"/>
        <v>#DIV/0!</v>
      </c>
      <c r="F40" s="25" t="e">
        <f t="shared" si="5"/>
        <v>#DIV/0!</v>
      </c>
      <c r="G40" s="2"/>
      <c r="H40" s="2"/>
      <c r="I40" s="8" t="s">
        <v>12</v>
      </c>
      <c r="J40" s="7" t="s">
        <v>6</v>
      </c>
      <c r="K40" s="26"/>
      <c r="L40" s="27"/>
      <c r="M40" s="24" t="e">
        <f t="shared" si="6"/>
        <v>#DIV/0!</v>
      </c>
      <c r="N40" s="25" t="e">
        <f t="shared" si="7"/>
        <v>#DIV/0!</v>
      </c>
    </row>
    <row r="41" spans="1:14" ht="20" customHeight="1" x14ac:dyDescent="0.2">
      <c r="A41" s="8" t="s">
        <v>12</v>
      </c>
      <c r="B41" s="7" t="s">
        <v>5</v>
      </c>
      <c r="C41" s="26"/>
      <c r="D41" s="27"/>
      <c r="E41" s="24" t="e">
        <f t="shared" si="4"/>
        <v>#DIV/0!</v>
      </c>
      <c r="F41" s="25" t="e">
        <f t="shared" si="5"/>
        <v>#DIV/0!</v>
      </c>
      <c r="G41" s="2"/>
      <c r="H41" s="2"/>
      <c r="I41" s="8" t="s">
        <v>12</v>
      </c>
      <c r="J41" s="7" t="s">
        <v>5</v>
      </c>
      <c r="K41" s="26"/>
      <c r="L41" s="27"/>
      <c r="M41" s="24" t="e">
        <f t="shared" si="6"/>
        <v>#DIV/0!</v>
      </c>
      <c r="N41" s="25" t="e">
        <f t="shared" si="7"/>
        <v>#DIV/0!</v>
      </c>
    </row>
    <row r="42" spans="1:14" ht="20" customHeight="1" x14ac:dyDescent="0.2">
      <c r="A42" s="8" t="s">
        <v>12</v>
      </c>
      <c r="B42" s="7" t="s">
        <v>21</v>
      </c>
      <c r="C42" s="26"/>
      <c r="D42" s="27"/>
      <c r="E42" s="24" t="e">
        <f t="shared" si="4"/>
        <v>#DIV/0!</v>
      </c>
      <c r="F42" s="25" t="e">
        <f t="shared" si="5"/>
        <v>#DIV/0!</v>
      </c>
      <c r="G42" s="2"/>
      <c r="H42" s="2"/>
      <c r="I42" s="8" t="s">
        <v>12</v>
      </c>
      <c r="J42" s="7" t="s">
        <v>21</v>
      </c>
      <c r="K42" s="26"/>
      <c r="L42" s="27"/>
      <c r="M42" s="24" t="e">
        <f t="shared" si="6"/>
        <v>#DIV/0!</v>
      </c>
      <c r="N42" s="25" t="e">
        <f t="shared" si="7"/>
        <v>#DIV/0!</v>
      </c>
    </row>
    <row r="43" spans="1:14" ht="20" customHeight="1" x14ac:dyDescent="0.2">
      <c r="A43" s="8" t="s">
        <v>12</v>
      </c>
      <c r="B43" s="7" t="s">
        <v>22</v>
      </c>
      <c r="C43" s="26"/>
      <c r="D43" s="27"/>
      <c r="E43" s="24" t="e">
        <f t="shared" si="4"/>
        <v>#DIV/0!</v>
      </c>
      <c r="F43" s="25" t="e">
        <f t="shared" si="5"/>
        <v>#DIV/0!</v>
      </c>
      <c r="G43" s="2"/>
      <c r="H43" s="2"/>
      <c r="I43" s="8" t="s">
        <v>12</v>
      </c>
      <c r="J43" s="7" t="s">
        <v>22</v>
      </c>
      <c r="K43" s="26"/>
      <c r="L43" s="27"/>
      <c r="M43" s="24" t="e">
        <f t="shared" si="6"/>
        <v>#DIV/0!</v>
      </c>
      <c r="N43" s="25" t="e">
        <f t="shared" si="7"/>
        <v>#DIV/0!</v>
      </c>
    </row>
    <row r="44" spans="1:14" ht="20" customHeight="1" x14ac:dyDescent="0.2">
      <c r="A44" s="8" t="s">
        <v>13</v>
      </c>
      <c r="B44" s="7" t="s">
        <v>8</v>
      </c>
      <c r="C44" s="26"/>
      <c r="D44" s="27"/>
      <c r="E44" s="24" t="e">
        <f t="shared" si="4"/>
        <v>#DIV/0!</v>
      </c>
      <c r="F44" s="25" t="e">
        <f t="shared" si="5"/>
        <v>#DIV/0!</v>
      </c>
      <c r="G44" s="2"/>
      <c r="H44" s="2"/>
      <c r="I44" s="8" t="s">
        <v>13</v>
      </c>
      <c r="J44" s="7" t="s">
        <v>8</v>
      </c>
      <c r="K44" s="26"/>
      <c r="L44" s="27"/>
      <c r="M44" s="24" t="e">
        <f t="shared" si="6"/>
        <v>#DIV/0!</v>
      </c>
      <c r="N44" s="25" t="e">
        <f t="shared" si="7"/>
        <v>#DIV/0!</v>
      </c>
    </row>
    <row r="45" spans="1:14" ht="20" customHeight="1" x14ac:dyDescent="0.2">
      <c r="A45" s="9" t="s">
        <v>13</v>
      </c>
      <c r="B45" s="10" t="s">
        <v>9</v>
      </c>
      <c r="C45" s="28"/>
      <c r="D45" s="29"/>
      <c r="E45" s="24" t="e">
        <f t="shared" si="4"/>
        <v>#DIV/0!</v>
      </c>
      <c r="F45" s="25" t="e">
        <f t="shared" si="5"/>
        <v>#DIV/0!</v>
      </c>
      <c r="G45" s="2"/>
      <c r="H45" s="2"/>
      <c r="I45" s="9" t="s">
        <v>13</v>
      </c>
      <c r="J45" s="10" t="s">
        <v>9</v>
      </c>
      <c r="K45" s="28"/>
      <c r="L45" s="29"/>
      <c r="M45" s="24" t="e">
        <f t="shared" si="6"/>
        <v>#DIV/0!</v>
      </c>
      <c r="N45" s="25" t="e">
        <f t="shared" si="7"/>
        <v>#DIV/0!</v>
      </c>
    </row>
    <row r="46" spans="1:14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20" customHeight="1" x14ac:dyDescent="0.2">
      <c r="A47" s="2"/>
      <c r="B47" s="2"/>
      <c r="C47" s="2"/>
      <c r="D47" s="30" t="s">
        <v>30</v>
      </c>
      <c r="E47" s="31">
        <f>COUNTIF(F36:F45,"Yes")</f>
        <v>0</v>
      </c>
      <c r="F47" s="32">
        <f>E47/10</f>
        <v>0</v>
      </c>
      <c r="G47" s="2"/>
      <c r="H47" s="2"/>
      <c r="I47" s="2"/>
      <c r="J47" s="2"/>
      <c r="K47" s="2"/>
      <c r="L47" s="30" t="s">
        <v>30</v>
      </c>
      <c r="M47" s="31">
        <f>COUNTIF(N36:N45,"Yes")</f>
        <v>0</v>
      </c>
      <c r="N47" s="32">
        <f>M47/10</f>
        <v>0</v>
      </c>
    </row>
  </sheetData>
  <mergeCells count="22">
    <mergeCell ref="A1:O1"/>
    <mergeCell ref="A2:O2"/>
    <mergeCell ref="A20:F20"/>
    <mergeCell ref="I20:N20"/>
    <mergeCell ref="A21:B21"/>
    <mergeCell ref="I21:J21"/>
    <mergeCell ref="A4:N4"/>
    <mergeCell ref="A3:N3"/>
    <mergeCell ref="A12:N12"/>
    <mergeCell ref="A11:N11"/>
    <mergeCell ref="A10:N10"/>
    <mergeCell ref="A15:N15"/>
    <mergeCell ref="A13:N13"/>
    <mergeCell ref="A17:N17"/>
    <mergeCell ref="A14:N14"/>
    <mergeCell ref="A35:B35"/>
    <mergeCell ref="I35:J35"/>
    <mergeCell ref="C6:F6"/>
    <mergeCell ref="L6:M6"/>
    <mergeCell ref="L7:M7"/>
    <mergeCell ref="A16:N16"/>
    <mergeCell ref="A18:N18"/>
  </mergeCells>
  <phoneticPr fontId="2" type="noConversion"/>
  <printOptions horizontalCentered="1"/>
  <pageMargins left="0.2" right="0.2" top="0.5" bottom="0.5" header="0.3" footer="0.3"/>
  <pageSetup scale="78" fitToWidth="0" fitToHeight="0"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3"/>
  <sheetViews>
    <sheetView workbookViewId="0">
      <selection activeCell="A2" sqref="A2:D13"/>
    </sheetView>
  </sheetViews>
  <sheetFormatPr baseColWidth="10" defaultColWidth="8.83203125" defaultRowHeight="15" x14ac:dyDescent="0.2"/>
  <sheetData>
    <row r="2" spans="1:4" x14ac:dyDescent="0.2">
      <c r="A2">
        <v>1</v>
      </c>
      <c r="B2">
        <v>12</v>
      </c>
      <c r="C2">
        <f t="shared" ref="C2:C13" si="0">B2/$D$2</f>
        <v>1</v>
      </c>
      <c r="D2">
        <v>12</v>
      </c>
    </row>
    <row r="3" spans="1:4" x14ac:dyDescent="0.2">
      <c r="A3">
        <v>2</v>
      </c>
      <c r="B3">
        <v>11</v>
      </c>
      <c r="C3">
        <f t="shared" si="0"/>
        <v>0.91666666666666663</v>
      </c>
    </row>
    <row r="4" spans="1:4" x14ac:dyDescent="0.2">
      <c r="A4">
        <v>3</v>
      </c>
      <c r="B4">
        <v>10</v>
      </c>
      <c r="C4">
        <f t="shared" si="0"/>
        <v>0.83333333333333337</v>
      </c>
    </row>
    <row r="5" spans="1:4" x14ac:dyDescent="0.2">
      <c r="A5">
        <v>4</v>
      </c>
      <c r="B5">
        <v>9</v>
      </c>
      <c r="C5">
        <f t="shared" si="0"/>
        <v>0.75</v>
      </c>
    </row>
    <row r="6" spans="1:4" x14ac:dyDescent="0.2">
      <c r="A6">
        <v>5</v>
      </c>
      <c r="B6">
        <v>8</v>
      </c>
      <c r="C6">
        <f t="shared" si="0"/>
        <v>0.66666666666666663</v>
      </c>
    </row>
    <row r="7" spans="1:4" x14ac:dyDescent="0.2">
      <c r="A7">
        <v>6</v>
      </c>
      <c r="B7">
        <v>7</v>
      </c>
      <c r="C7">
        <f t="shared" si="0"/>
        <v>0.58333333333333337</v>
      </c>
    </row>
    <row r="8" spans="1:4" x14ac:dyDescent="0.2">
      <c r="A8">
        <v>7</v>
      </c>
      <c r="B8">
        <v>6</v>
      </c>
      <c r="C8">
        <f t="shared" si="0"/>
        <v>0.5</v>
      </c>
    </row>
    <row r="9" spans="1:4" x14ac:dyDescent="0.2">
      <c r="A9">
        <v>8</v>
      </c>
      <c r="B9">
        <v>5</v>
      </c>
      <c r="C9">
        <f t="shared" si="0"/>
        <v>0.41666666666666669</v>
      </c>
    </row>
    <row r="10" spans="1:4" x14ac:dyDescent="0.2">
      <c r="A10">
        <v>9</v>
      </c>
      <c r="B10">
        <v>4</v>
      </c>
      <c r="C10">
        <f t="shared" si="0"/>
        <v>0.33333333333333331</v>
      </c>
    </row>
    <row r="11" spans="1:4" x14ac:dyDescent="0.2">
      <c r="A11">
        <v>10</v>
      </c>
      <c r="B11">
        <v>3</v>
      </c>
      <c r="C11">
        <f t="shared" si="0"/>
        <v>0.25</v>
      </c>
    </row>
    <row r="12" spans="1:4" x14ac:dyDescent="0.2">
      <c r="A12">
        <v>11</v>
      </c>
      <c r="B12">
        <v>2</v>
      </c>
      <c r="C12">
        <f t="shared" si="0"/>
        <v>0.16666666666666666</v>
      </c>
    </row>
    <row r="13" spans="1:4" x14ac:dyDescent="0.2">
      <c r="A13">
        <v>12</v>
      </c>
      <c r="B13">
        <v>1</v>
      </c>
      <c r="C13">
        <f t="shared" si="0"/>
        <v>8.3333333333333329E-2</v>
      </c>
    </row>
  </sheetData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Nampa School District 131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Tyler</dc:creator>
  <cp:lastModifiedBy>Microsoft Office User</cp:lastModifiedBy>
  <cp:lastPrinted>2023-08-07T13:29:16Z</cp:lastPrinted>
  <dcterms:created xsi:type="dcterms:W3CDTF">2017-05-24T20:30:38Z</dcterms:created>
  <dcterms:modified xsi:type="dcterms:W3CDTF">2023-09-05T19:57:50Z</dcterms:modified>
</cp:coreProperties>
</file>